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<sst xmlns="http://schemas.openxmlformats.org/spreadsheetml/2006/main" count="67" uniqueCount="59">
  <si>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Наименование статей</t>
  </si>
  <si>
    <t>Доходы</t>
  </si>
  <si>
    <t>Оплата эл/энергии садоводами</t>
  </si>
  <si>
    <t>Вступительные взносы</t>
  </si>
  <si>
    <t>Газовые баллоны</t>
  </si>
  <si>
    <t>Расходы</t>
  </si>
  <si>
    <t>Заработная плата штатного персонала</t>
  </si>
  <si>
    <t>Оплата эл/энергии СНТ "Полесье"</t>
  </si>
  <si>
    <t>Водный налог</t>
  </si>
  <si>
    <t>Земельный налог</t>
  </si>
  <si>
    <t>Вывоз бытовых отходов</t>
  </si>
  <si>
    <t>Продление лимитов на вывоз бытовых отходов</t>
  </si>
  <si>
    <t>Услуги банка</t>
  </si>
  <si>
    <t>Канцелярские товары</t>
  </si>
  <si>
    <t>Всего расходов</t>
  </si>
  <si>
    <t>Всего доходов</t>
  </si>
  <si>
    <t>Членские взносы за 2017 г.</t>
  </si>
  <si>
    <t>Возврат средств Н.А.Хусяиновым</t>
  </si>
  <si>
    <t>Возврат средств А.Н.Шарко</t>
  </si>
  <si>
    <t>Председатель СНТ "Полесье"                              /Демидова М.Ю./</t>
  </si>
  <si>
    <t>Остаток денежных средств на 01.01.2018</t>
  </si>
  <si>
    <t>Членские взносы за 2018 год</t>
  </si>
  <si>
    <t>Членские взносы за 2015 год.</t>
  </si>
  <si>
    <t>Членские взносы за 2016 год.</t>
  </si>
  <si>
    <t>Членские взносы за 2013-2014 годы</t>
  </si>
  <si>
    <t>Прочие поступления (пропуска и т. п.)</t>
  </si>
  <si>
    <t>Целевой взнос на приват.земель общего пользования</t>
  </si>
  <si>
    <t>Целевой взнос на систему учета эл/снабжения</t>
  </si>
  <si>
    <t xml:space="preserve">Целевой взнос на реконструкцию эл/сетей. </t>
  </si>
  <si>
    <t>Возврат кредита</t>
  </si>
  <si>
    <t>Налоги на зарплату</t>
  </si>
  <si>
    <t>Налоги на зарплату по договорам подряда</t>
  </si>
  <si>
    <t>Остаток денежных средств на 01.01.2019</t>
  </si>
  <si>
    <t>Охрана</t>
  </si>
  <si>
    <t>Приватизация земель общего пользования (целевой взнос)</t>
  </si>
  <si>
    <t>Реконструкция инженерной инфраструктуры (целевой взнос)</t>
  </si>
  <si>
    <t>Выполнение работ по дог. подряда с физ. лицами</t>
  </si>
  <si>
    <t>Выполнение работ по дог. подряда с юр. лицами</t>
  </si>
  <si>
    <t>Телефонная связь, оплата интернета</t>
  </si>
  <si>
    <t>Аренда  магазинов</t>
  </si>
  <si>
    <t>Создание сайта СНТ</t>
  </si>
  <si>
    <t>План (руб.)</t>
  </si>
  <si>
    <t>Факт (руб.)</t>
  </si>
  <si>
    <t>Членские взносы за 2019 год</t>
  </si>
  <si>
    <t>-</t>
  </si>
  <si>
    <t>Займ от физического лица</t>
  </si>
  <si>
    <t>Пособие по беременности и родам от ФСС</t>
  </si>
  <si>
    <t>Транспортные расходы (бензин)</t>
  </si>
  <si>
    <t>Пособие по родам и по уходу за ребенком до 3-х лет</t>
  </si>
  <si>
    <t>Взыск по решению суда в пользу Маршалко Л.Е.</t>
  </si>
  <si>
    <t>Бухгалтер                                                           /Демина Т.А./</t>
  </si>
  <si>
    <t>Смета доходов и расходов на 2018 год СНТ "Полесье"</t>
  </si>
  <si>
    <t>Юридические услуги, услуги кадастра</t>
  </si>
  <si>
    <t>из них оплата задолженности за 2017 год, пени</t>
  </si>
  <si>
    <t>Прочие налоги, штрафы</t>
  </si>
  <si>
    <t>Ремонт зданий, оборудованияи скважины ( анализ счета 10.01)</t>
  </si>
  <si>
    <t>Хозяйственные нужды ( анализ счета 10.09)</t>
  </si>
  <si>
    <t>Ремонт дорог (целевые взносы)</t>
  </si>
  <si>
    <t>в т.ч. из целевых взносов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</si>
</sst>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1">
      <selection activeCell="B58" sqref="B58"/>
    </sheetView>
  </sheetViews>
  <sheetFormatPr defaultColWidth="9.00390625" defaultRowHeight="12.75"/>
  <cols>
    <col min="1" max="1" width="55.875" style="0" customWidth="1"/>
    <col min="2" max="2" width="14.625" style="0" customWidth="1"/>
    <col min="3" max="3" width="5.00390625" style="0" customWidth="1"/>
    <col min="4" max="4" width="10.375" style="0" customWidth="1"/>
  </cols>
  <sheetData>
    <row r="1" ht="11.25" customHeight="1" thickBot="1">
      <c r="A1" s="11" t="s">
        <v>51</v>
      </c>
    </row>
    <row r="2" spans="1:4" ht="13.5" customHeight="1" thickBot="1" thickTop="1">
      <c r="A2" s="1" t="s">
        <v>0</v>
      </c>
      <c r="B2" s="12" t="s">
        <v>41</v>
      </c>
      <c r="C2" s="13" t="s">
        <v>42</v>
      </c>
      <c r="D2" s="14"/>
    </row>
    <row r="3" spans="1:4" ht="13.5" customHeight="1" thickBot="1" thickTop="1">
      <c r="A3" s="1" t="s">
        <v>20</v>
      </c>
      <c r="B3" s="33">
        <v>343525</v>
      </c>
      <c r="C3" s="31"/>
      <c r="D3" s="32">
        <v>343525</v>
      </c>
    </row>
    <row r="4" spans="1:4" ht="13.5" thickTop="1">
      <c r="A4" s="6" t="s">
        <v>1</v>
      </c>
      <c r="B4" s="15"/>
      <c r="C4" s="19"/>
      <c r="D4" s="20"/>
    </row>
    <row r="5" spans="1:4" ht="12.75">
      <c r="A5" s="2" t="s">
        <v>43</v>
      </c>
      <c r="B5" s="10"/>
      <c r="C5" s="22"/>
      <c r="D5" s="23">
        <v>80000</v>
      </c>
    </row>
    <row r="6" spans="1:4" ht="12.75">
      <c r="A6" s="2" t="s">
        <v>21</v>
      </c>
      <c r="B6" s="10">
        <v>12715000</v>
      </c>
      <c r="C6" s="22"/>
      <c r="D6" s="23">
        <v>9598872</v>
      </c>
    </row>
    <row r="7" spans="1:4" ht="12.75">
      <c r="A7" s="2" t="s">
        <v>16</v>
      </c>
      <c r="B7" s="10">
        <v>4165000</v>
      </c>
      <c r="C7" s="22"/>
      <c r="D7" s="23">
        <v>2800630</v>
      </c>
    </row>
    <row r="8" spans="1:4" ht="12.75">
      <c r="A8" s="2" t="s">
        <v>23</v>
      </c>
      <c r="B8" s="10">
        <v>2628000</v>
      </c>
      <c r="C8" s="24"/>
      <c r="D8" s="25">
        <v>814500</v>
      </c>
    </row>
    <row r="9" spans="1:4" ht="12.75">
      <c r="A9" s="2" t="s">
        <v>22</v>
      </c>
      <c r="B9" s="10">
        <v>1033000</v>
      </c>
      <c r="C9" s="22"/>
      <c r="D9" s="23">
        <v>192300</v>
      </c>
    </row>
    <row r="10" spans="1:4" ht="12.75">
      <c r="A10" s="2" t="s">
        <v>24</v>
      </c>
      <c r="B10" s="10">
        <v>484000</v>
      </c>
      <c r="C10" s="24"/>
      <c r="D10" s="25">
        <v>48000</v>
      </c>
    </row>
    <row r="11" spans="1:4" ht="12.75">
      <c r="A11" s="2" t="s">
        <v>25</v>
      </c>
      <c r="B11" s="10">
        <v>100000</v>
      </c>
      <c r="C11" s="24"/>
      <c r="D11" s="25">
        <v>45900</v>
      </c>
    </row>
    <row r="12" spans="1:4" ht="12.75">
      <c r="A12" s="2" t="s">
        <v>26</v>
      </c>
      <c r="B12" s="10">
        <v>88000</v>
      </c>
      <c r="C12" s="24"/>
      <c r="D12" s="25">
        <v>25857</v>
      </c>
    </row>
    <row r="13" spans="1:4" ht="12.75">
      <c r="A13" s="2" t="s">
        <v>27</v>
      </c>
      <c r="B13" s="10">
        <v>244000</v>
      </c>
      <c r="C13" s="24"/>
      <c r="D13" s="25" t="s">
        <v>44</v>
      </c>
    </row>
    <row r="14" spans="1:4" ht="12.75">
      <c r="A14" s="2" t="s">
        <v>28</v>
      </c>
      <c r="B14" s="10">
        <v>3342000</v>
      </c>
      <c r="C14" s="22"/>
      <c r="D14" s="23">
        <v>1485100</v>
      </c>
    </row>
    <row r="15" spans="1:4" ht="12.75">
      <c r="A15" s="2" t="s">
        <v>2</v>
      </c>
      <c r="B15" s="10">
        <v>3000000</v>
      </c>
      <c r="C15" s="24"/>
      <c r="D15" s="25">
        <v>3801110</v>
      </c>
    </row>
    <row r="16" spans="1:4" ht="12.75">
      <c r="A16" s="2" t="s">
        <v>3</v>
      </c>
      <c r="B16" s="10">
        <v>50000</v>
      </c>
      <c r="C16" s="24"/>
      <c r="D16" s="25">
        <v>40000</v>
      </c>
    </row>
    <row r="17" spans="1:4" ht="12.75">
      <c r="A17" s="2" t="s">
        <v>17</v>
      </c>
      <c r="B17" s="10">
        <v>945258</v>
      </c>
      <c r="C17" s="24"/>
      <c r="D17" s="25" t="s">
        <v>44</v>
      </c>
    </row>
    <row r="18" spans="1:4" ht="12.75">
      <c r="A18" s="2" t="s">
        <v>18</v>
      </c>
      <c r="B18" s="10">
        <v>79814</v>
      </c>
      <c r="C18" s="24"/>
      <c r="D18" s="25" t="s">
        <v>44</v>
      </c>
    </row>
    <row r="19" spans="1:4" ht="17.25" customHeight="1">
      <c r="A19" s="2" t="s">
        <v>4</v>
      </c>
      <c r="B19" s="10">
        <v>180000</v>
      </c>
      <c r="C19" s="24"/>
      <c r="D19" s="25">
        <v>64150</v>
      </c>
    </row>
    <row r="20" spans="1:4" ht="17.25" customHeight="1">
      <c r="A20" s="2" t="s">
        <v>39</v>
      </c>
      <c r="B20" s="10">
        <v>230000</v>
      </c>
      <c r="C20" s="24"/>
      <c r="D20" s="25">
        <v>132000</v>
      </c>
    </row>
    <row r="21" spans="1:4" ht="17.25" customHeight="1">
      <c r="A21" s="2" t="s">
        <v>45</v>
      </c>
      <c r="B21" s="10"/>
      <c r="C21" s="24"/>
      <c r="D21" s="25">
        <v>300000</v>
      </c>
    </row>
    <row r="22" spans="1:4" ht="17.25" customHeight="1">
      <c r="A22" s="2" t="s">
        <v>46</v>
      </c>
      <c r="B22" s="10"/>
      <c r="C22" s="24"/>
      <c r="D22" s="25">
        <v>174845</v>
      </c>
    </row>
    <row r="23" spans="1:4" ht="12.75">
      <c r="A23" s="5" t="s">
        <v>15</v>
      </c>
      <c r="B23" s="16">
        <f>SUM(B5:B20)</f>
        <v>29284072</v>
      </c>
      <c r="C23" s="24"/>
      <c r="D23" s="26">
        <v>19603264</v>
      </c>
    </row>
    <row r="24" spans="1:4" ht="12.75">
      <c r="A24" s="3"/>
      <c r="B24" s="10"/>
      <c r="C24" s="24"/>
      <c r="D24" s="25"/>
    </row>
    <row r="25" spans="1:4" ht="12.75">
      <c r="A25" s="7" t="s">
        <v>5</v>
      </c>
      <c r="B25" s="10"/>
      <c r="C25" s="24"/>
      <c r="D25" s="25"/>
    </row>
    <row r="26" spans="1:4" ht="12.75">
      <c r="A26" s="3" t="s">
        <v>29</v>
      </c>
      <c r="B26" s="10">
        <v>400000</v>
      </c>
      <c r="C26" s="24"/>
      <c r="D26" s="25">
        <v>700000</v>
      </c>
    </row>
    <row r="27" spans="1:4" ht="12.75">
      <c r="A27" s="3" t="s">
        <v>6</v>
      </c>
      <c r="B27" s="10">
        <v>2940000</v>
      </c>
      <c r="C27" s="24"/>
      <c r="D27" s="25">
        <v>2310348</v>
      </c>
    </row>
    <row r="28" spans="1:4" ht="12.75">
      <c r="A28" s="3" t="s">
        <v>30</v>
      </c>
      <c r="B28" s="10">
        <v>887880</v>
      </c>
      <c r="C28" s="24"/>
      <c r="D28" s="25">
        <v>1571037</v>
      </c>
    </row>
    <row r="29" spans="1:4" ht="12.75">
      <c r="A29" s="3" t="s">
        <v>53</v>
      </c>
      <c r="B29" s="10"/>
      <c r="C29" s="24"/>
      <c r="D29" s="25">
        <v>577587</v>
      </c>
    </row>
    <row r="30" spans="1:4" ht="12.75">
      <c r="A30" s="3" t="s">
        <v>36</v>
      </c>
      <c r="B30" s="10">
        <v>900000</v>
      </c>
      <c r="C30" s="22"/>
      <c r="D30" s="23">
        <v>916883</v>
      </c>
    </row>
    <row r="31" spans="1:4" ht="12.75">
      <c r="A31" s="3" t="s">
        <v>31</v>
      </c>
      <c r="B31" s="10">
        <v>200000</v>
      </c>
      <c r="C31" s="24"/>
      <c r="D31" s="25">
        <v>554830</v>
      </c>
    </row>
    <row r="32" spans="1:4" ht="12.75">
      <c r="A32" s="3" t="s">
        <v>53</v>
      </c>
      <c r="B32" s="10"/>
      <c r="C32" s="24"/>
      <c r="D32" s="25">
        <v>188077</v>
      </c>
    </row>
    <row r="33" spans="1:4" ht="12.75">
      <c r="A33" s="3" t="s">
        <v>7</v>
      </c>
      <c r="B33" s="10">
        <v>5000000</v>
      </c>
      <c r="C33" s="24"/>
      <c r="D33" s="25">
        <v>6945994</v>
      </c>
    </row>
    <row r="34" spans="1:4" ht="12.75">
      <c r="A34" s="3" t="s">
        <v>8</v>
      </c>
      <c r="B34" s="10">
        <v>4000</v>
      </c>
      <c r="C34" s="24"/>
      <c r="D34" s="25">
        <v>4475</v>
      </c>
    </row>
    <row r="35" spans="1:4" ht="12.75">
      <c r="A35" s="3" t="s">
        <v>9</v>
      </c>
      <c r="B35" s="10">
        <v>62000</v>
      </c>
      <c r="C35" s="24"/>
      <c r="D35" s="25">
        <v>20000</v>
      </c>
    </row>
    <row r="36" spans="1:4" ht="12.75">
      <c r="A36" s="3" t="s">
        <v>54</v>
      </c>
      <c r="B36" s="10">
        <v>20000</v>
      </c>
      <c r="C36" s="24"/>
      <c r="D36" s="25">
        <v>13122</v>
      </c>
    </row>
    <row r="37" spans="1:4" ht="12.75">
      <c r="A37" s="3" t="s">
        <v>10</v>
      </c>
      <c r="B37" s="10">
        <v>700000</v>
      </c>
      <c r="C37" s="24"/>
      <c r="D37" s="25">
        <v>1240000</v>
      </c>
    </row>
    <row r="38" spans="1:4" ht="12.75">
      <c r="A38" s="3" t="s">
        <v>52</v>
      </c>
      <c r="B38" s="10"/>
      <c r="C38" s="22"/>
      <c r="D38" s="23">
        <v>400777</v>
      </c>
    </row>
    <row r="39" spans="1:4" ht="12.75">
      <c r="A39" s="3" t="s">
        <v>11</v>
      </c>
      <c r="B39" s="10">
        <v>30000</v>
      </c>
      <c r="C39" s="24"/>
      <c r="D39" s="25" t="s">
        <v>44</v>
      </c>
    </row>
    <row r="40" spans="1:4" ht="12.75">
      <c r="A40" s="3" t="s">
        <v>57</v>
      </c>
      <c r="B40" s="10">
        <v>400000</v>
      </c>
      <c r="C40" s="22"/>
      <c r="D40" s="23">
        <v>721559</v>
      </c>
    </row>
    <row r="41" spans="1:4" ht="12.75">
      <c r="A41" s="3" t="s">
        <v>38</v>
      </c>
      <c r="B41" s="10">
        <v>50000</v>
      </c>
      <c r="C41" s="24"/>
      <c r="D41" s="25">
        <v>68179</v>
      </c>
    </row>
    <row r="42" spans="1:4" ht="12.75">
      <c r="A42" s="3" t="s">
        <v>40</v>
      </c>
      <c r="B42" s="10">
        <v>50000</v>
      </c>
      <c r="C42" s="24"/>
      <c r="D42" s="25">
        <v>50000</v>
      </c>
    </row>
    <row r="43" spans="1:4" ht="12.75">
      <c r="A43" s="3" t="s">
        <v>12</v>
      </c>
      <c r="B43" s="10">
        <v>50000</v>
      </c>
      <c r="C43" s="24"/>
      <c r="D43" s="25">
        <v>45707</v>
      </c>
    </row>
    <row r="44" spans="1:4" ht="12.75">
      <c r="A44" s="3" t="s">
        <v>47</v>
      </c>
      <c r="B44" s="10">
        <v>40000</v>
      </c>
      <c r="C44" s="24"/>
      <c r="D44" s="25">
        <v>223615</v>
      </c>
    </row>
    <row r="45" spans="1:4" ht="12.75">
      <c r="A45" s="3" t="s">
        <v>4</v>
      </c>
      <c r="B45" s="10">
        <v>180000</v>
      </c>
      <c r="C45" s="24"/>
      <c r="D45" s="25">
        <v>90000</v>
      </c>
    </row>
    <row r="46" spans="1:4" ht="12.75">
      <c r="A46" s="3" t="s">
        <v>13</v>
      </c>
      <c r="B46" s="10">
        <v>50000</v>
      </c>
      <c r="C46" s="24"/>
      <c r="D46" s="25">
        <v>26322</v>
      </c>
    </row>
    <row r="47" spans="1:4" ht="12.75">
      <c r="A47" s="3" t="s">
        <v>56</v>
      </c>
      <c r="B47" s="10">
        <v>500000</v>
      </c>
      <c r="C47" s="24"/>
      <c r="D47" s="25">
        <v>446713</v>
      </c>
    </row>
    <row r="48" spans="1:4" ht="12.75">
      <c r="A48" s="3" t="s">
        <v>37</v>
      </c>
      <c r="B48" s="10">
        <v>200000</v>
      </c>
      <c r="C48" s="24"/>
      <c r="D48" s="25" t="s">
        <v>44</v>
      </c>
    </row>
    <row r="49" spans="1:4" ht="12.75">
      <c r="A49" s="3" t="s">
        <v>55</v>
      </c>
      <c r="B49" s="10">
        <v>500000</v>
      </c>
      <c r="C49" s="24"/>
      <c r="D49" s="25">
        <v>1386351</v>
      </c>
    </row>
    <row r="50" spans="1:4" ht="12.75">
      <c r="A50" s="3" t="s">
        <v>58</v>
      </c>
      <c r="B50" s="10"/>
      <c r="C50" s="24"/>
      <c r="D50" s="25">
        <v>440078</v>
      </c>
    </row>
    <row r="51" spans="1:4" ht="12.75">
      <c r="A51" s="3" t="s">
        <v>33</v>
      </c>
      <c r="B51" s="10">
        <v>1800000</v>
      </c>
      <c r="C51" s="24"/>
      <c r="D51" s="25">
        <v>1000000</v>
      </c>
    </row>
    <row r="52" spans="1:4" ht="12.75">
      <c r="A52" s="3" t="s">
        <v>35</v>
      </c>
      <c r="B52" s="10">
        <v>2500000</v>
      </c>
      <c r="C52" s="24"/>
      <c r="D52" s="25" t="s">
        <v>44</v>
      </c>
    </row>
    <row r="53" spans="1:4" ht="12.75">
      <c r="A53" s="3" t="s">
        <v>34</v>
      </c>
      <c r="B53" s="10">
        <v>1400000</v>
      </c>
      <c r="C53" s="24"/>
      <c r="D53" s="25" t="s">
        <v>44</v>
      </c>
    </row>
    <row r="54" spans="1:4" ht="12.75">
      <c r="A54" s="27" t="s">
        <v>48</v>
      </c>
      <c r="B54" s="28"/>
      <c r="C54" s="22"/>
      <c r="D54" s="23">
        <v>360648</v>
      </c>
    </row>
    <row r="55" spans="1:4" ht="12.75">
      <c r="A55" s="27" t="s">
        <v>49</v>
      </c>
      <c r="B55" s="28"/>
      <c r="C55" s="22"/>
      <c r="D55" s="23">
        <v>35000</v>
      </c>
    </row>
    <row r="56" spans="1:4" ht="13.5" thickBot="1">
      <c r="A56" s="8" t="s">
        <v>14</v>
      </c>
      <c r="B56" s="17">
        <v>18863880</v>
      </c>
      <c r="C56" s="21"/>
      <c r="D56" s="29">
        <v>19131560</v>
      </c>
    </row>
    <row r="57" spans="1:4" ht="14.25" thickBot="1" thickTop="1">
      <c r="A57" s="9" t="s">
        <v>32</v>
      </c>
      <c r="B57" s="18">
        <v>10763717</v>
      </c>
      <c r="C57" s="13"/>
      <c r="D57" s="30">
        <v>815229</v>
      </c>
    </row>
    <row r="58" spans="1:2" ht="13.5" thickTop="1">
      <c r="A58" s="4"/>
      <c r="B58" s="4"/>
    </row>
    <row r="59" ht="12.75">
      <c r="A59" t="s">
        <v>19</v>
      </c>
    </row>
    <row r="60" ht="12.75">
      <c r="A60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Татьяна Демина</cp:lastModifiedBy>
  <cp:lastPrinted>2019-07-13T08:03:05Z</cp:lastPrinted>
  <dcterms:created xsi:type="dcterms:W3CDTF">2013-03-12T08:05:12Z</dcterms:created>
  <dcterms:modified xsi:type="dcterms:W3CDTF">2019-07-13T08:05:31Z</dcterms:modified>
  <cp:category/>
  <cp:version/>
  <cp:contentType/>
  <cp:contentStatus/>
</cp:coreProperties>
</file>